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dexo-my.sharepoint.com/personal/lucie_sebkova_sodexo_com/Documents/Dokumenty/Moje/KACR/"/>
    </mc:Choice>
  </mc:AlternateContent>
  <xr:revisionPtr revIDLastSave="0" documentId="8_{30969C9A-88C7-4547-B300-1EE53503FB8B}" xr6:coauthVersionLast="47" xr6:coauthVersionMax="47" xr10:uidLastSave="{00000000-0000-0000-0000-000000000000}"/>
  <bookViews>
    <workbookView xWindow="-110" yWindow="-110" windowWidth="19420" windowHeight="11500" xr2:uid="{97330DF2-16B4-477D-9353-60D26BE6A86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  <c r="D6" i="1"/>
</calcChain>
</file>

<file path=xl/sharedStrings.xml><?xml version="1.0" encoding="utf-8"?>
<sst xmlns="http://schemas.openxmlformats.org/spreadsheetml/2006/main" count="18" uniqueCount="17">
  <si>
    <t>ROZPOČET  PAWC 2025</t>
  </si>
  <si>
    <t>1eur=25,5 Kč</t>
  </si>
  <si>
    <t xml:space="preserve"> </t>
  </si>
  <si>
    <t>příjmy</t>
  </si>
  <si>
    <t>výdaje</t>
  </si>
  <si>
    <t>85 eur/1 tým</t>
  </si>
  <si>
    <t>realizační tým - doprava 686 km á 4,- Kč  (PHM+mýto)</t>
  </si>
  <si>
    <t>CELKEM</t>
  </si>
  <si>
    <t>ubytování 2 osoby/1 pokoj/polopenze - 2x (1 doprovod, 2 real.tým)</t>
  </si>
  <si>
    <t>739 eur/6 nocí/polopenze</t>
  </si>
  <si>
    <t>1x doprovod vyúčtování - cca 6300</t>
  </si>
  <si>
    <t>realizační tým - ubytování - 2 osoby</t>
  </si>
  <si>
    <t>1x doprovod - řidič - vyúčtování - cca 6300</t>
  </si>
  <si>
    <t>startovné 5 týmů (85 EUR)</t>
  </si>
  <si>
    <t>Oblečení</t>
  </si>
  <si>
    <t>1500,-/osoba, 5 týmů + 3x realizační tým</t>
  </si>
  <si>
    <t>Příspěvěk reprezentantovi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</si>
</sst>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6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0" xfId="0" applyBorder="1"/>
    <xf numFmtId="3" fontId="0" fillId="0" borderId="0" xfId="0" applyNumberFormat="1" applyBorder="1"/>
    <xf numFmtId="0" fontId="0" fillId="0" borderId="2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72CBE-3F66-41D1-852D-D7A047595E49}">
  <dimension ref="B2:F12"/>
  <sheetViews>
    <sheetView tabSelected="1" workbookViewId="0">
      <selection activeCell="B16" sqref="B16"/>
    </sheetView>
  </sheetViews>
  <sheetFormatPr defaultRowHeight="14.5" x14ac:dyDescent="0.35"/>
  <cols>
    <col min="2" max="2" width="53.54296875" customWidth="1"/>
    <col min="3" max="3" width="10.81640625" customWidth="1"/>
    <col min="4" max="4" width="11" customWidth="1"/>
    <col min="5" max="5" width="27.1796875" customWidth="1"/>
    <col min="6" max="6" width="36.1796875" customWidth="1"/>
  </cols>
  <sheetData>
    <row r="2" spans="2:6" ht="21" x14ac:dyDescent="0.5">
      <c r="B2" s="1" t="s">
        <v>0</v>
      </c>
    </row>
    <row r="4" spans="2:6" x14ac:dyDescent="0.35">
      <c r="C4" s="4" t="s">
        <v>3</v>
      </c>
      <c r="D4" s="4" t="s">
        <v>4</v>
      </c>
    </row>
    <row r="5" spans="2:6" x14ac:dyDescent="0.35">
      <c r="B5" s="3"/>
      <c r="C5" s="4"/>
      <c r="D5" s="4"/>
    </row>
    <row r="6" spans="2:6" x14ac:dyDescent="0.35">
      <c r="B6" s="3" t="s">
        <v>13</v>
      </c>
      <c r="C6" s="3"/>
      <c r="D6" s="5">
        <f>85*5*25.5</f>
        <v>10837.5</v>
      </c>
      <c r="E6" t="s">
        <v>5</v>
      </c>
      <c r="F6" t="s">
        <v>1</v>
      </c>
    </row>
    <row r="7" spans="2:6" x14ac:dyDescent="0.35">
      <c r="B7" s="3" t="s">
        <v>8</v>
      </c>
      <c r="C7" s="3"/>
      <c r="D7" s="5">
        <v>18800</v>
      </c>
      <c r="E7" t="s">
        <v>9</v>
      </c>
      <c r="F7" s="2" t="s">
        <v>10</v>
      </c>
    </row>
    <row r="8" spans="2:6" x14ac:dyDescent="0.35">
      <c r="B8" s="3" t="s">
        <v>11</v>
      </c>
      <c r="C8" s="3"/>
      <c r="D8" s="5">
        <v>18800</v>
      </c>
      <c r="E8" t="s">
        <v>9</v>
      </c>
      <c r="F8" s="2" t="s">
        <v>12</v>
      </c>
    </row>
    <row r="9" spans="2:6" x14ac:dyDescent="0.35">
      <c r="B9" s="3" t="s">
        <v>6</v>
      </c>
      <c r="C9" s="3"/>
      <c r="D9" s="5">
        <v>6000</v>
      </c>
      <c r="F9" s="2"/>
    </row>
    <row r="10" spans="2:6" x14ac:dyDescent="0.35">
      <c r="B10" s="10" t="s">
        <v>14</v>
      </c>
      <c r="C10" s="8"/>
      <c r="D10" s="9">
        <f>1500*8</f>
        <v>12000</v>
      </c>
      <c r="E10" t="s">
        <v>15</v>
      </c>
      <c r="F10" s="2"/>
    </row>
    <row r="11" spans="2:6" x14ac:dyDescent="0.35">
      <c r="B11" s="10" t="s">
        <v>16</v>
      </c>
      <c r="D11">
        <f>4000*5</f>
        <v>20000</v>
      </c>
      <c r="E11" t="s">
        <v>2</v>
      </c>
    </row>
    <row r="12" spans="2:6" x14ac:dyDescent="0.35">
      <c r="B12" s="6" t="s">
        <v>7</v>
      </c>
      <c r="C12" s="6"/>
      <c r="D12" s="7">
        <f>SUM(D6:D11)</f>
        <v>86437.5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Janatová</dc:creator>
  <cp:lastModifiedBy>ŠEBKOVÁ Lucie</cp:lastModifiedBy>
  <dcterms:created xsi:type="dcterms:W3CDTF">2025-04-06T19:39:41Z</dcterms:created>
  <dcterms:modified xsi:type="dcterms:W3CDTF">2025-04-23T10:20:57Z</dcterms:modified>
</cp:coreProperties>
</file>